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Claudia\Desktop\Documentos\Inventario\"/>
    </mc:Choice>
  </mc:AlternateContent>
  <xr:revisionPtr revIDLastSave="0" documentId="13_ncr:1_{C4DD82BC-EBB4-4954-AFB8-2735C0D8AAE9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Productos" sheetId="1" r:id="rId1"/>
    <sheet name="Proveedores" sheetId="4" r:id="rId2"/>
    <sheet name="Bodegas" sheetId="5" r:id="rId3"/>
    <sheet name="Movimientos" sheetId="7" r:id="rId4"/>
    <sheet name="Inventario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6" l="1"/>
  <c r="D3" i="6"/>
  <c r="D2" i="6"/>
</calcChain>
</file>

<file path=xl/sharedStrings.xml><?xml version="1.0" encoding="utf-8"?>
<sst xmlns="http://schemas.openxmlformats.org/spreadsheetml/2006/main" count="49" uniqueCount="40">
  <si>
    <t>ID Producto</t>
  </si>
  <si>
    <t>Nombre Producto</t>
  </si>
  <si>
    <t>Descripción</t>
  </si>
  <si>
    <t>Categoría</t>
  </si>
  <si>
    <t>Unidad de Medida</t>
  </si>
  <si>
    <t>ID Proveedor</t>
  </si>
  <si>
    <t>Proveedor</t>
  </si>
  <si>
    <t>Contacto</t>
  </si>
  <si>
    <t>Teléfono</t>
  </si>
  <si>
    <t>Correo</t>
  </si>
  <si>
    <t>ID Bodega</t>
  </si>
  <si>
    <t>Nombre Bodega</t>
  </si>
  <si>
    <t>Ubicación</t>
  </si>
  <si>
    <t>Responsable</t>
  </si>
  <si>
    <t>Tipo (Producto/Material)</t>
  </si>
  <si>
    <t>ID Item</t>
  </si>
  <si>
    <t>Nombre Item</t>
  </si>
  <si>
    <t>Stock Actual</t>
  </si>
  <si>
    <t>Última Actualización</t>
  </si>
  <si>
    <t>ID Movimiento</t>
  </si>
  <si>
    <t>Fecha</t>
  </si>
  <si>
    <t>Tipo (Entrada/Salida)</t>
  </si>
  <si>
    <t>Tipo Item (Producto/Material)</t>
  </si>
  <si>
    <t>Cantidad</t>
  </si>
  <si>
    <t>ID Proveedor (si aplica)</t>
  </si>
  <si>
    <t>Observaciones</t>
  </si>
  <si>
    <t>Tuerca</t>
  </si>
  <si>
    <t>Tornillo</t>
  </si>
  <si>
    <t>1.5cm de acero</t>
  </si>
  <si>
    <t>Herraje</t>
  </si>
  <si>
    <t>Unidades</t>
  </si>
  <si>
    <t>Caja x 100</t>
  </si>
  <si>
    <t>Presentación</t>
  </si>
  <si>
    <t>LITUO</t>
  </si>
  <si>
    <t>Bodega principal</t>
  </si>
  <si>
    <t>Producto</t>
  </si>
  <si>
    <t>Entrada</t>
  </si>
  <si>
    <t>ID Item (Producto/Material)</t>
  </si>
  <si>
    <t>Total entradas</t>
  </si>
  <si>
    <t>Total salidas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</si>
</sst>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 applyAlignment="1">
      <alignment horizontal="center" vertical="center"/>
    </xf>
    <xf numFmtId="0" fontId="0" fillId="2" borderId="0" xfId="0" applyFill="1"/>
  </cellXfs>
  <cellStyles count="1">
    <cellStyle name="Normal" xfId="0" builtinId="0"/>
  </cellStyles>
  <dxfs count="5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A6D863-31A0-4F17-840A-9612481C8D74}" name="Tabla2" displayName="Tabla2" ref="A1:G66" totalsRowShown="0" headerRowDxfId="4">
  <autoFilter ref="A1:G66" xr:uid="{36A6D863-31A0-4F17-840A-9612481C8D74}"/>
  <tableColumns count="7">
    <tableColumn id="1" xr3:uid="{5E450F4F-175D-4E86-AA64-2673B6C8C519}" name="ID Producto"/>
    <tableColumn id="2" xr3:uid="{46E5B305-884D-48A7-851B-68F113BE75DD}" name="Nombre Producto"/>
    <tableColumn id="3" xr3:uid="{0B955B5F-81C4-4A8D-9380-34EA077BE195}" name="Descripción"/>
    <tableColumn id="4" xr3:uid="{DFF2241E-F3D3-4B46-B7F0-9B0AF6161B0D}" name="Categoría"/>
    <tableColumn id="5" xr3:uid="{1AA06553-A4C5-46F6-BF95-83C94B61FEE6}" name="Unidad de Medida"/>
    <tableColumn id="6" xr3:uid="{78F47A23-8C69-4DC7-B0A9-693C1CAD770D}" name="Presentación"/>
    <tableColumn id="7" xr3:uid="{B624BC14-79AF-42A1-8C1D-D70C37B406DB}" name="ID Proveedor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78CD4CE-FDC7-44B4-904C-E93F889B3F1B}" name="Tabla3" displayName="Tabla3" ref="A1:E107" totalsRowShown="0" headerRowDxfId="3">
  <autoFilter ref="A1:E107" xr:uid="{478CD4CE-FDC7-44B4-904C-E93F889B3F1B}"/>
  <tableColumns count="5">
    <tableColumn id="1" xr3:uid="{207DDAA1-F556-4AAD-A036-BB839B2E2D8A}" name="ID Proveedor"/>
    <tableColumn id="2" xr3:uid="{4468ACBC-A536-4619-8A99-530A0D51750F}" name="Proveedor"/>
    <tableColumn id="3" xr3:uid="{48F9CF66-8F21-409C-A46A-FD1D317C392F}" name="Contacto"/>
    <tableColumn id="4" xr3:uid="{D5091256-B540-4267-90CD-5DEFCEB2070C}" name="Teléfono"/>
    <tableColumn id="5" xr3:uid="{75250729-5F2F-4F5A-829D-5E282ABDF6DF}" name="Corre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48C28B1B-62A9-4CAB-A889-6A247AE1474A}" name="Tabla4" displayName="Tabla4" ref="A1:D41" totalsRowShown="0" headerRowDxfId="2">
  <autoFilter ref="A1:D41" xr:uid="{48C28B1B-62A9-4CAB-A889-6A247AE1474A}"/>
  <tableColumns count="4">
    <tableColumn id="1" xr3:uid="{13056B33-605A-43A5-9AE1-2F7F03F9D3BB}" name="ID Bodega"/>
    <tableColumn id="2" xr3:uid="{9CBC3E1D-F7CE-47CD-9CF5-C2393C8C519F}" name="Nombre Bodega"/>
    <tableColumn id="3" xr3:uid="{F1594631-A9FE-4CEA-9A1E-27526681F4C3}" name="Ubicación"/>
    <tableColumn id="4" xr3:uid="{83E947CB-80DF-492C-87A7-00F5E8C64C87}" name="Responsable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C2F09A43-45C8-49D3-BF67-B63C1D20B212}" name="Tabla5" displayName="Tabla5" ref="A1:I53" totalsRowShown="0" headerRowDxfId="1">
  <autoFilter ref="A1:I53" xr:uid="{C2F09A43-45C8-49D3-BF67-B63C1D20B212}"/>
  <tableColumns count="9">
    <tableColumn id="1" xr3:uid="{D976B3F9-FCE6-4860-8DD7-5D71862DF867}" name="ID Movimiento"/>
    <tableColumn id="2" xr3:uid="{5566610F-BE74-4900-AB67-8266C8E6A588}" name="Fecha"/>
    <tableColumn id="3" xr3:uid="{AB02CC81-7C00-48FE-8892-059C60FC7A10}" name="Tipo (Entrada/Salida)"/>
    <tableColumn id="4" xr3:uid="{5D930FF1-3E85-47F1-A5FD-67683CA1CFAD}" name="Tipo Item (Producto/Material)"/>
    <tableColumn id="5" xr3:uid="{B0933444-A9A4-4AB8-89FD-12ED8E897AD6}" name="ID Item (Producto/Material)"/>
    <tableColumn id="6" xr3:uid="{06CBB4FA-FB92-4BF5-AAB7-27AE793D9D03}" name="Cantidad"/>
    <tableColumn id="7" xr3:uid="{5236545A-97B2-4265-81EE-2943859A4564}" name="ID Bodega"/>
    <tableColumn id="8" xr3:uid="{751D0D50-2CB1-4C99-B946-182FFBCDD4A0}" name="ID Proveedor (si aplica)"/>
    <tableColumn id="9" xr3:uid="{88791F6C-5512-4052-9333-BEB6C9C8C957}" name="Observaciones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F2B26FA-0A06-483A-BE92-6EE6C5BC7CCE}" name="Tabla6" displayName="Tabla6" ref="A1:H50" totalsRowShown="0" headerRowDxfId="0">
  <autoFilter ref="A1:H50" xr:uid="{DF2B26FA-0A06-483A-BE92-6EE6C5BC7CCE}"/>
  <tableColumns count="8">
    <tableColumn id="1" xr3:uid="{EC177214-2199-46EB-86B1-E703E729626C}" name="ID Bodega"/>
    <tableColumn id="2" xr3:uid="{CC484F60-C29D-4A75-A965-46DB77A355EF}" name="Tipo (Producto/Material)"/>
    <tableColumn id="3" xr3:uid="{F8867A38-1AF6-42EC-9E2D-13887F9561F7}" name="ID Item"/>
    <tableColumn id="4" xr3:uid="{07231639-EC74-4A56-9B04-5814B01DC8A9}" name="Nombre Item"/>
    <tableColumn id="5" xr3:uid="{6A4E0076-5F6D-4D51-ADDC-269F26CCE75B}" name="Stock Actual"/>
    <tableColumn id="6" xr3:uid="{FB510EC7-84AE-4C35-8D4F-72B5EA050F58}" name="Total entradas"/>
    <tableColumn id="7" xr3:uid="{24205668-076D-4D52-BC31-F65F1D5F1163}" name="Total salidas"/>
    <tableColumn id="8" xr3:uid="{C63182F3-9676-41F9-9FE4-AFB27E2DE0E8}" name="Última Actualizació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AK271"/>
  <sheetViews>
    <sheetView zoomScale="130" zoomScaleNormal="130" workbookViewId="0">
      <selection activeCell="M21" sqref="M21"/>
    </sheetView>
  </sheetViews>
  <sheetFormatPr baseColWidth="10" defaultColWidth="9.140625" defaultRowHeight="15" x14ac:dyDescent="0.25"/>
  <cols>
    <col min="1" max="5" width="25" customWidth="1"/>
    <col min="6" max="6" width="14.42578125" customWidth="1"/>
    <col min="7" max="7" width="14.7109375" customWidth="1"/>
  </cols>
  <sheetData>
    <row r="1" spans="1:3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32</v>
      </c>
      <c r="G1" s="2" t="s">
        <v>5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</row>
    <row r="2" spans="1:37" x14ac:dyDescent="0.25">
      <c r="A2">
        <v>1</v>
      </c>
      <c r="B2" t="s">
        <v>26</v>
      </c>
      <c r="C2" t="s">
        <v>28</v>
      </c>
      <c r="D2" t="s">
        <v>29</v>
      </c>
      <c r="E2" t="s">
        <v>30</v>
      </c>
      <c r="F2" t="s">
        <v>31</v>
      </c>
      <c r="G2">
        <v>1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</row>
    <row r="3" spans="1:37" x14ac:dyDescent="0.25">
      <c r="A3">
        <v>2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>
        <v>1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pans="1:37" x14ac:dyDescent="0.25"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</row>
    <row r="5" spans="1:37" x14ac:dyDescent="0.25"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</row>
    <row r="6" spans="1:37" x14ac:dyDescent="0.25"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</row>
    <row r="7" spans="1:37" x14ac:dyDescent="0.25"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</row>
    <row r="8" spans="1:37" x14ac:dyDescent="0.25"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</row>
    <row r="9" spans="1:37" x14ac:dyDescent="0.25"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</row>
    <row r="10" spans="1:37" x14ac:dyDescent="0.25"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</row>
    <row r="11" spans="1:37" x14ac:dyDescent="0.25"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</row>
    <row r="12" spans="1:37" x14ac:dyDescent="0.25"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</row>
    <row r="13" spans="1:37" x14ac:dyDescent="0.25"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</row>
    <row r="14" spans="1:37" x14ac:dyDescent="0.25"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</row>
    <row r="15" spans="1:37" x14ac:dyDescent="0.25"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</row>
    <row r="16" spans="1:37" x14ac:dyDescent="0.25"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</row>
    <row r="17" spans="8:37" x14ac:dyDescent="0.25"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</row>
    <row r="18" spans="8:37" x14ac:dyDescent="0.25"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</row>
    <row r="19" spans="8:37" x14ac:dyDescent="0.25"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</row>
    <row r="20" spans="8:37" x14ac:dyDescent="0.25"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</row>
    <row r="21" spans="8:37" x14ac:dyDescent="0.25"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</row>
    <row r="22" spans="8:37" x14ac:dyDescent="0.25"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</row>
    <row r="23" spans="8:37" x14ac:dyDescent="0.25"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</row>
    <row r="24" spans="8:37" x14ac:dyDescent="0.25"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</row>
    <row r="25" spans="8:37" x14ac:dyDescent="0.25"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</row>
    <row r="26" spans="8:37" x14ac:dyDescent="0.25"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</row>
    <row r="27" spans="8:37" x14ac:dyDescent="0.25"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</row>
    <row r="28" spans="8:37" x14ac:dyDescent="0.25"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</row>
    <row r="29" spans="8:37" x14ac:dyDescent="0.25"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</row>
    <row r="30" spans="8:37" x14ac:dyDescent="0.25"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</row>
    <row r="31" spans="8:37" x14ac:dyDescent="0.25"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</row>
    <row r="32" spans="8:37" x14ac:dyDescent="0.25"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</row>
    <row r="33" spans="8:37" x14ac:dyDescent="0.25"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</row>
    <row r="34" spans="8:37" x14ac:dyDescent="0.25"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</row>
    <row r="35" spans="8:37" x14ac:dyDescent="0.25"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</row>
    <row r="36" spans="8:37" x14ac:dyDescent="0.25"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</row>
    <row r="37" spans="8:37" x14ac:dyDescent="0.25"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</row>
    <row r="38" spans="8:37" x14ac:dyDescent="0.25"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</row>
    <row r="39" spans="8:37" x14ac:dyDescent="0.25"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</row>
    <row r="40" spans="8:37" x14ac:dyDescent="0.25"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</row>
    <row r="41" spans="8:37" x14ac:dyDescent="0.25"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</row>
    <row r="42" spans="8:37" x14ac:dyDescent="0.25"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</row>
    <row r="43" spans="8:37" x14ac:dyDescent="0.25"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</row>
    <row r="44" spans="8:37" x14ac:dyDescent="0.25"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</row>
    <row r="45" spans="8:37" x14ac:dyDescent="0.25"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</row>
    <row r="46" spans="8:37" x14ac:dyDescent="0.25"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</row>
    <row r="47" spans="8:37" x14ac:dyDescent="0.25"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</row>
    <row r="48" spans="8:37" x14ac:dyDescent="0.25"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</row>
    <row r="49" spans="8:37" x14ac:dyDescent="0.25"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</row>
    <row r="50" spans="8:37" x14ac:dyDescent="0.25"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</row>
    <row r="51" spans="8:37" x14ac:dyDescent="0.25"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</row>
    <row r="52" spans="8:37" x14ac:dyDescent="0.25"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</row>
    <row r="53" spans="8:37" x14ac:dyDescent="0.25"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</row>
    <row r="54" spans="8:37" x14ac:dyDescent="0.25"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</row>
    <row r="55" spans="8:37" x14ac:dyDescent="0.25"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</row>
    <row r="56" spans="8:37" x14ac:dyDescent="0.25"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</row>
    <row r="57" spans="8:37" x14ac:dyDescent="0.25"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</row>
    <row r="58" spans="8:37" x14ac:dyDescent="0.25"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</row>
    <row r="59" spans="8:37" x14ac:dyDescent="0.25"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</row>
    <row r="60" spans="8:37" x14ac:dyDescent="0.25"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</row>
    <row r="61" spans="8:37" x14ac:dyDescent="0.25"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</row>
    <row r="62" spans="8:37" x14ac:dyDescent="0.25"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</row>
    <row r="63" spans="8:37" x14ac:dyDescent="0.25"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</row>
    <row r="64" spans="8:37" x14ac:dyDescent="0.25"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</row>
    <row r="65" spans="1:37" x14ac:dyDescent="0.25"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</row>
    <row r="66" spans="1:37" x14ac:dyDescent="0.25"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</row>
    <row r="67" spans="1:37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</row>
    <row r="68" spans="1:37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</row>
    <row r="69" spans="1:37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</row>
    <row r="70" spans="1:37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</row>
    <row r="71" spans="1:37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</row>
    <row r="72" spans="1:37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</row>
    <row r="73" spans="1:37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</row>
    <row r="74" spans="1:37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</row>
    <row r="75" spans="1:37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</row>
    <row r="76" spans="1:37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</row>
    <row r="77" spans="1:37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</row>
    <row r="78" spans="1:37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</row>
    <row r="79" spans="1:37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</row>
    <row r="80" spans="1:37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</row>
    <row r="81" spans="1:37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</row>
    <row r="82" spans="1:37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</row>
    <row r="83" spans="1:37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</row>
    <row r="84" spans="1:37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</row>
    <row r="85" spans="1:37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</row>
    <row r="86" spans="1:37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</row>
    <row r="87" spans="1:37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</row>
    <row r="88" spans="1:37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</row>
    <row r="89" spans="1:37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</row>
    <row r="90" spans="1:37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</row>
    <row r="91" spans="1:37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</row>
    <row r="92" spans="1:37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</row>
    <row r="93" spans="1:37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</row>
    <row r="94" spans="1:37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1:37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1:37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 spans="1:37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 spans="1:37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 spans="1:37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</row>
    <row r="100" spans="1:37" x14ac:dyDescent="0.25"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</row>
    <row r="101" spans="1:37" x14ac:dyDescent="0.25"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</row>
    <row r="102" spans="1:37" x14ac:dyDescent="0.25"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</row>
    <row r="103" spans="1:37" x14ac:dyDescent="0.25"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</row>
    <row r="104" spans="1:37" x14ac:dyDescent="0.25"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</row>
    <row r="105" spans="1:37" x14ac:dyDescent="0.25"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</row>
    <row r="106" spans="1:37" x14ac:dyDescent="0.25"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</row>
    <row r="107" spans="1:37" x14ac:dyDescent="0.25"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</row>
    <row r="108" spans="1:37" x14ac:dyDescent="0.25"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</row>
    <row r="109" spans="1:37" x14ac:dyDescent="0.25"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</row>
    <row r="110" spans="1:37" x14ac:dyDescent="0.25"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</row>
    <row r="111" spans="1:37" x14ac:dyDescent="0.25"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</row>
    <row r="112" spans="1:37" x14ac:dyDescent="0.25"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</row>
    <row r="113" spans="8:37" x14ac:dyDescent="0.25"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</row>
    <row r="114" spans="8:37" x14ac:dyDescent="0.25"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</row>
    <row r="115" spans="8:37" x14ac:dyDescent="0.25"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</row>
    <row r="116" spans="8:37" x14ac:dyDescent="0.25"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</row>
    <row r="117" spans="8:37" x14ac:dyDescent="0.25"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</row>
    <row r="118" spans="8:37" x14ac:dyDescent="0.25"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</row>
    <row r="119" spans="8:37" x14ac:dyDescent="0.25"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</row>
    <row r="120" spans="8:37" x14ac:dyDescent="0.25"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</row>
    <row r="121" spans="8:37" x14ac:dyDescent="0.25"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</row>
    <row r="122" spans="8:37" x14ac:dyDescent="0.25"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</row>
    <row r="123" spans="8:37" x14ac:dyDescent="0.25"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</row>
    <row r="124" spans="8:37" x14ac:dyDescent="0.25"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</row>
    <row r="125" spans="8:37" x14ac:dyDescent="0.25"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</row>
    <row r="126" spans="8:37" x14ac:dyDescent="0.25"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</row>
    <row r="127" spans="8:37" x14ac:dyDescent="0.25"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</row>
    <row r="128" spans="8:37" x14ac:dyDescent="0.25"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</row>
    <row r="129" spans="8:37" x14ac:dyDescent="0.25"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</row>
    <row r="130" spans="8:37" x14ac:dyDescent="0.25"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</row>
    <row r="131" spans="8:37" x14ac:dyDescent="0.25"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</row>
    <row r="132" spans="8:37" x14ac:dyDescent="0.25"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</row>
    <row r="133" spans="8:37" x14ac:dyDescent="0.25"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</row>
    <row r="134" spans="8:37" x14ac:dyDescent="0.25"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</row>
    <row r="135" spans="8:37" x14ac:dyDescent="0.25"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</row>
    <row r="136" spans="8:37" x14ac:dyDescent="0.25"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</row>
    <row r="137" spans="8:37" x14ac:dyDescent="0.25"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</row>
    <row r="138" spans="8:37" x14ac:dyDescent="0.25"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</row>
    <row r="139" spans="8:37" x14ac:dyDescent="0.25"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</row>
    <row r="140" spans="8:37" x14ac:dyDescent="0.25"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</row>
    <row r="141" spans="8:37" x14ac:dyDescent="0.25"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</row>
    <row r="142" spans="8:37" x14ac:dyDescent="0.25"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</row>
    <row r="143" spans="8:37" x14ac:dyDescent="0.25"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</row>
    <row r="144" spans="8:37" x14ac:dyDescent="0.25"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</row>
    <row r="145" spans="8:37" x14ac:dyDescent="0.25"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</row>
    <row r="146" spans="8:37" x14ac:dyDescent="0.25"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</row>
    <row r="147" spans="8:37" x14ac:dyDescent="0.25"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</row>
    <row r="148" spans="8:37" x14ac:dyDescent="0.25"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</row>
    <row r="149" spans="8:37" x14ac:dyDescent="0.25"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</row>
    <row r="150" spans="8:37" x14ac:dyDescent="0.25"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</row>
    <row r="151" spans="8:37" x14ac:dyDescent="0.25"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</row>
    <row r="152" spans="8:37" x14ac:dyDescent="0.25"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</row>
    <row r="153" spans="8:37" x14ac:dyDescent="0.25"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</row>
    <row r="154" spans="8:37" x14ac:dyDescent="0.25"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</row>
    <row r="155" spans="8:37" x14ac:dyDescent="0.25"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</row>
    <row r="156" spans="8:37" x14ac:dyDescent="0.25"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</row>
    <row r="157" spans="8:37" x14ac:dyDescent="0.25"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</row>
    <row r="158" spans="8:37" x14ac:dyDescent="0.25"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</row>
    <row r="159" spans="8:37" x14ac:dyDescent="0.25"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</row>
    <row r="160" spans="8:37" x14ac:dyDescent="0.25"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</row>
    <row r="161" spans="8:37" x14ac:dyDescent="0.25"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</row>
    <row r="162" spans="8:37" x14ac:dyDescent="0.25"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</row>
    <row r="163" spans="8:37" x14ac:dyDescent="0.25"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</row>
    <row r="164" spans="8:37" x14ac:dyDescent="0.25"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</row>
    <row r="165" spans="8:37" x14ac:dyDescent="0.25"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</row>
    <row r="166" spans="8:37" x14ac:dyDescent="0.25"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</row>
    <row r="167" spans="8:37" x14ac:dyDescent="0.25"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</row>
    <row r="168" spans="8:37" x14ac:dyDescent="0.25"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</row>
    <row r="169" spans="8:37" x14ac:dyDescent="0.25"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</row>
    <row r="170" spans="8:37" x14ac:dyDescent="0.25"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</row>
    <row r="171" spans="8:37" x14ac:dyDescent="0.25"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</row>
    <row r="172" spans="8:37" x14ac:dyDescent="0.25"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</row>
    <row r="173" spans="8:37" x14ac:dyDescent="0.25"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</row>
    <row r="174" spans="8:37" x14ac:dyDescent="0.25"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</row>
    <row r="175" spans="8:37" x14ac:dyDescent="0.25"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</row>
    <row r="176" spans="8:37" x14ac:dyDescent="0.25"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</row>
    <row r="177" spans="8:37" x14ac:dyDescent="0.25"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</row>
    <row r="178" spans="8:37" x14ac:dyDescent="0.25"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</row>
    <row r="179" spans="8:37" x14ac:dyDescent="0.25"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</row>
    <row r="180" spans="8:37" x14ac:dyDescent="0.25"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</row>
    <row r="181" spans="8:37" x14ac:dyDescent="0.25"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</row>
    <row r="182" spans="8:37" x14ac:dyDescent="0.25"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</row>
    <row r="183" spans="8:37" x14ac:dyDescent="0.25"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</row>
    <row r="184" spans="8:37" x14ac:dyDescent="0.25"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</row>
    <row r="185" spans="8:37" x14ac:dyDescent="0.25"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</row>
    <row r="186" spans="8:37" x14ac:dyDescent="0.25"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</row>
    <row r="187" spans="8:37" x14ac:dyDescent="0.25"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</row>
    <row r="188" spans="8:37" x14ac:dyDescent="0.25"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</row>
    <row r="189" spans="8:37" x14ac:dyDescent="0.25"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</row>
    <row r="190" spans="8:37" x14ac:dyDescent="0.25"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</row>
    <row r="191" spans="8:37" x14ac:dyDescent="0.25"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</row>
    <row r="192" spans="8:37" x14ac:dyDescent="0.25"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</row>
    <row r="193" spans="8:37" x14ac:dyDescent="0.25"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</row>
    <row r="194" spans="8:37" x14ac:dyDescent="0.25"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</row>
    <row r="195" spans="8:37" x14ac:dyDescent="0.25"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</row>
    <row r="196" spans="8:37" x14ac:dyDescent="0.25"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</row>
    <row r="197" spans="8:37" x14ac:dyDescent="0.25"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</row>
    <row r="198" spans="8:37" x14ac:dyDescent="0.25"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</row>
    <row r="199" spans="8:37" x14ac:dyDescent="0.25"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</row>
    <row r="200" spans="8:37" x14ac:dyDescent="0.25"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</row>
    <row r="201" spans="8:37" x14ac:dyDescent="0.25"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</row>
    <row r="202" spans="8:37" x14ac:dyDescent="0.25"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</row>
    <row r="203" spans="8:37" x14ac:dyDescent="0.25"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</row>
    <row r="204" spans="8:37" x14ac:dyDescent="0.25"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</row>
    <row r="205" spans="8:37" x14ac:dyDescent="0.25"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</row>
    <row r="206" spans="8:37" x14ac:dyDescent="0.25"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</row>
    <row r="207" spans="8:37" x14ac:dyDescent="0.25"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</row>
    <row r="208" spans="8:37" x14ac:dyDescent="0.25"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</row>
    <row r="209" spans="8:37" x14ac:dyDescent="0.25"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</row>
    <row r="210" spans="8:37" x14ac:dyDescent="0.25"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</row>
    <row r="211" spans="8:37" x14ac:dyDescent="0.25"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</row>
    <row r="212" spans="8:37" x14ac:dyDescent="0.25"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</row>
    <row r="213" spans="8:37" x14ac:dyDescent="0.25"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</row>
    <row r="214" spans="8:37" x14ac:dyDescent="0.25"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</row>
    <row r="215" spans="8:37" x14ac:dyDescent="0.25"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</row>
    <row r="216" spans="8:37" x14ac:dyDescent="0.25"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</row>
    <row r="217" spans="8:37" x14ac:dyDescent="0.25"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</row>
    <row r="218" spans="8:37" x14ac:dyDescent="0.25"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</row>
    <row r="219" spans="8:37" x14ac:dyDescent="0.25"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</row>
    <row r="220" spans="8:37" x14ac:dyDescent="0.25"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</row>
    <row r="221" spans="8:37" x14ac:dyDescent="0.25"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</row>
    <row r="222" spans="8:37" x14ac:dyDescent="0.25"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</row>
    <row r="223" spans="8:37" x14ac:dyDescent="0.25"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</row>
    <row r="224" spans="8:37" x14ac:dyDescent="0.25"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</row>
    <row r="225" spans="8:37" x14ac:dyDescent="0.25"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</row>
    <row r="226" spans="8:37" x14ac:dyDescent="0.25"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</row>
    <row r="227" spans="8:37" x14ac:dyDescent="0.25"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</row>
    <row r="228" spans="8:37" x14ac:dyDescent="0.25"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</row>
    <row r="229" spans="8:37" x14ac:dyDescent="0.25"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</row>
    <row r="230" spans="8:37" x14ac:dyDescent="0.25"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</row>
    <row r="231" spans="8:37" x14ac:dyDescent="0.25"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</row>
    <row r="232" spans="8:37" x14ac:dyDescent="0.25"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</row>
    <row r="233" spans="8:37" x14ac:dyDescent="0.25"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</row>
    <row r="234" spans="8:37" x14ac:dyDescent="0.25"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</row>
    <row r="235" spans="8:37" x14ac:dyDescent="0.25"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</row>
    <row r="236" spans="8:37" x14ac:dyDescent="0.25"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</row>
    <row r="237" spans="8:37" x14ac:dyDescent="0.25"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</row>
    <row r="238" spans="8:37" x14ac:dyDescent="0.25"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</row>
    <row r="239" spans="8:37" x14ac:dyDescent="0.25"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</row>
    <row r="240" spans="8:37" x14ac:dyDescent="0.25"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</row>
    <row r="241" spans="8:37" x14ac:dyDescent="0.25"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</row>
    <row r="242" spans="8:37" x14ac:dyDescent="0.25"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</row>
    <row r="243" spans="8:37" x14ac:dyDescent="0.25"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</row>
    <row r="244" spans="8:37" x14ac:dyDescent="0.25"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</row>
    <row r="245" spans="8:37" x14ac:dyDescent="0.25"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</row>
    <row r="246" spans="8:37" x14ac:dyDescent="0.25"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</row>
    <row r="247" spans="8:37" x14ac:dyDescent="0.25"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</row>
    <row r="248" spans="8:37" x14ac:dyDescent="0.25"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</row>
    <row r="249" spans="8:37" x14ac:dyDescent="0.25"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</row>
    <row r="250" spans="8:37" x14ac:dyDescent="0.25"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</row>
    <row r="251" spans="8:37" x14ac:dyDescent="0.25"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</row>
    <row r="252" spans="8:37" x14ac:dyDescent="0.25"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</row>
    <row r="253" spans="8:37" x14ac:dyDescent="0.25"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</row>
    <row r="254" spans="8:37" x14ac:dyDescent="0.25"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</row>
    <row r="255" spans="8:37" x14ac:dyDescent="0.25"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</row>
    <row r="256" spans="8:37" x14ac:dyDescent="0.25"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</row>
    <row r="257" spans="8:37" x14ac:dyDescent="0.25"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</row>
    <row r="258" spans="8:37" x14ac:dyDescent="0.25"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</row>
    <row r="259" spans="8:37" x14ac:dyDescent="0.25"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</row>
    <row r="260" spans="8:37" x14ac:dyDescent="0.25"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</row>
    <row r="261" spans="8:37" x14ac:dyDescent="0.25"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</row>
    <row r="262" spans="8:37" x14ac:dyDescent="0.25"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</row>
    <row r="263" spans="8:37" x14ac:dyDescent="0.25"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</row>
    <row r="264" spans="8:37" x14ac:dyDescent="0.25"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</row>
    <row r="265" spans="8:37" x14ac:dyDescent="0.25"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</row>
    <row r="266" spans="8:37" x14ac:dyDescent="0.25"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</row>
    <row r="267" spans="8:37" x14ac:dyDescent="0.25"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</row>
    <row r="268" spans="8:37" x14ac:dyDescent="0.25"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</row>
    <row r="269" spans="8:37" x14ac:dyDescent="0.25"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</row>
    <row r="270" spans="8:37" x14ac:dyDescent="0.25"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</row>
    <row r="271" spans="8:37" x14ac:dyDescent="0.25"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</row>
  </sheetData>
  <phoneticPr fontId="2" type="noConversion"/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AJ125"/>
  <sheetViews>
    <sheetView zoomScale="120" zoomScaleNormal="120" workbookViewId="0">
      <selection activeCell="H99" sqref="H99"/>
    </sheetView>
  </sheetViews>
  <sheetFormatPr baseColWidth="10" defaultColWidth="9.140625" defaultRowHeight="15" x14ac:dyDescent="0.25"/>
  <cols>
    <col min="1" max="5" width="25" customWidth="1"/>
    <col min="6" max="6" width="28" bestFit="1" customWidth="1"/>
    <col min="7" max="7" width="16.28515625" customWidth="1"/>
  </cols>
  <sheetData>
    <row r="1" spans="1:36" x14ac:dyDescent="0.25">
      <c r="A1" s="2" t="s">
        <v>5</v>
      </c>
      <c r="B1" s="2" t="s">
        <v>6</v>
      </c>
      <c r="C1" s="2" t="s">
        <v>7</v>
      </c>
      <c r="D1" s="2" t="s">
        <v>8</v>
      </c>
      <c r="E1" s="2" t="s">
        <v>9</v>
      </c>
    </row>
    <row r="2" spans="1:36" x14ac:dyDescent="0.25">
      <c r="A2">
        <v>1</v>
      </c>
      <c r="B2" t="s">
        <v>33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</row>
    <row r="3" spans="1:36" x14ac:dyDescent="0.25"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</row>
    <row r="4" spans="1:36" x14ac:dyDescent="0.25"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</row>
    <row r="5" spans="1:36" x14ac:dyDescent="0.25"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</row>
    <row r="6" spans="1:36" x14ac:dyDescent="0.25"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</row>
    <row r="7" spans="1:36" x14ac:dyDescent="0.25"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1:36" x14ac:dyDescent="0.25"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</row>
    <row r="9" spans="1:36" x14ac:dyDescent="0.25"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</row>
    <row r="10" spans="1:36" x14ac:dyDescent="0.25"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</row>
    <row r="11" spans="1:36" x14ac:dyDescent="0.25"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</row>
    <row r="12" spans="1:36" x14ac:dyDescent="0.25"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</row>
    <row r="13" spans="1:36" x14ac:dyDescent="0.25"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</row>
    <row r="14" spans="1:36" x14ac:dyDescent="0.25"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</row>
    <row r="15" spans="1:36" x14ac:dyDescent="0.25"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</row>
    <row r="16" spans="1:36" x14ac:dyDescent="0.25"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</row>
    <row r="17" spans="6:36" x14ac:dyDescent="0.25"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</row>
    <row r="18" spans="6:36" x14ac:dyDescent="0.25"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</row>
    <row r="19" spans="6:36" x14ac:dyDescent="0.25"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</row>
    <row r="20" spans="6:36" x14ac:dyDescent="0.25"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</row>
    <row r="21" spans="6:36" x14ac:dyDescent="0.25"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</row>
    <row r="22" spans="6:36" x14ac:dyDescent="0.25"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</row>
    <row r="23" spans="6:36" x14ac:dyDescent="0.25"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</row>
    <row r="24" spans="6:36" x14ac:dyDescent="0.25"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</row>
    <row r="25" spans="6:36" x14ac:dyDescent="0.25"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</row>
    <row r="26" spans="6:36" x14ac:dyDescent="0.25"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</row>
    <row r="27" spans="6:36" x14ac:dyDescent="0.25"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</row>
    <row r="28" spans="6:36" x14ac:dyDescent="0.25"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</row>
    <row r="29" spans="6:36" x14ac:dyDescent="0.25"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</row>
    <row r="30" spans="6:36" x14ac:dyDescent="0.25"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</row>
    <row r="31" spans="6:36" x14ac:dyDescent="0.25"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</row>
    <row r="32" spans="6:36" x14ac:dyDescent="0.25"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</row>
    <row r="33" spans="6:36" x14ac:dyDescent="0.25"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</row>
    <row r="34" spans="6:36" x14ac:dyDescent="0.25"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</row>
    <row r="35" spans="6:36" x14ac:dyDescent="0.25"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</row>
    <row r="36" spans="6:36" x14ac:dyDescent="0.25"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</row>
    <row r="37" spans="6:36" x14ac:dyDescent="0.25"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</row>
    <row r="38" spans="6:36" x14ac:dyDescent="0.25"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</row>
    <row r="39" spans="6:36" x14ac:dyDescent="0.25"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</row>
    <row r="40" spans="6:36" x14ac:dyDescent="0.25"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</row>
    <row r="41" spans="6:36" x14ac:dyDescent="0.25"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</row>
    <row r="42" spans="6:36" x14ac:dyDescent="0.25"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</row>
    <row r="43" spans="6:36" x14ac:dyDescent="0.25"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</row>
    <row r="44" spans="6:36" x14ac:dyDescent="0.25"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</row>
    <row r="45" spans="6:36" x14ac:dyDescent="0.25"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</row>
    <row r="46" spans="6:36" x14ac:dyDescent="0.25"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</row>
    <row r="47" spans="6:36" x14ac:dyDescent="0.25"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</row>
    <row r="48" spans="6:36" x14ac:dyDescent="0.25"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</row>
    <row r="49" spans="6:36" x14ac:dyDescent="0.25"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</row>
    <row r="50" spans="6:36" x14ac:dyDescent="0.25"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</row>
    <row r="51" spans="6:36" x14ac:dyDescent="0.25"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</row>
    <row r="52" spans="6:36" x14ac:dyDescent="0.25"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</row>
    <row r="53" spans="6:36" x14ac:dyDescent="0.25"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</row>
    <row r="54" spans="6:36" x14ac:dyDescent="0.25"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</row>
    <row r="55" spans="6:36" x14ac:dyDescent="0.25"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</row>
    <row r="56" spans="6:36" x14ac:dyDescent="0.25"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</row>
    <row r="57" spans="6:36" x14ac:dyDescent="0.25"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</row>
    <row r="58" spans="6:36" x14ac:dyDescent="0.25"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</row>
    <row r="59" spans="6:36" x14ac:dyDescent="0.25"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</row>
    <row r="60" spans="6:36" x14ac:dyDescent="0.25"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</row>
    <row r="61" spans="6:36" x14ac:dyDescent="0.25"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</row>
    <row r="62" spans="6:36" x14ac:dyDescent="0.25"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</row>
    <row r="63" spans="6:36" x14ac:dyDescent="0.25"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</row>
    <row r="64" spans="6:36" x14ac:dyDescent="0.25"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</row>
    <row r="65" spans="6:36" x14ac:dyDescent="0.25"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</row>
    <row r="66" spans="6:36" x14ac:dyDescent="0.25"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</row>
    <row r="67" spans="6:36" x14ac:dyDescent="0.25"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</row>
    <row r="68" spans="6:36" x14ac:dyDescent="0.25"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</row>
    <row r="69" spans="6:36" x14ac:dyDescent="0.25"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</row>
    <row r="70" spans="6:36" x14ac:dyDescent="0.25"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</row>
    <row r="71" spans="6:36" x14ac:dyDescent="0.25"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</row>
    <row r="72" spans="6:36" x14ac:dyDescent="0.25"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</row>
    <row r="73" spans="6:36" x14ac:dyDescent="0.25"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</row>
    <row r="74" spans="6:36" x14ac:dyDescent="0.25"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</row>
    <row r="75" spans="6:36" x14ac:dyDescent="0.25"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</row>
    <row r="76" spans="6:36" x14ac:dyDescent="0.25"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</row>
    <row r="77" spans="6:36" x14ac:dyDescent="0.25"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</row>
    <row r="78" spans="6:36" x14ac:dyDescent="0.25"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</row>
    <row r="79" spans="6:36" x14ac:dyDescent="0.25"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</row>
    <row r="80" spans="6:36" x14ac:dyDescent="0.25"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</row>
    <row r="81" spans="6:36" x14ac:dyDescent="0.25"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</row>
    <row r="82" spans="6:36" x14ac:dyDescent="0.25"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</row>
    <row r="83" spans="6:36" x14ac:dyDescent="0.25"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</row>
    <row r="84" spans="6:36" x14ac:dyDescent="0.25"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</row>
    <row r="85" spans="6:36" x14ac:dyDescent="0.25"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</row>
    <row r="86" spans="6:36" x14ac:dyDescent="0.25"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</row>
    <row r="87" spans="6:36" x14ac:dyDescent="0.25"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</row>
    <row r="88" spans="6:36" x14ac:dyDescent="0.25"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</row>
    <row r="89" spans="6:36" x14ac:dyDescent="0.25"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</row>
    <row r="90" spans="6:36" x14ac:dyDescent="0.25"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</row>
    <row r="91" spans="6:36" x14ac:dyDescent="0.25"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</row>
    <row r="92" spans="6:36" x14ac:dyDescent="0.25"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</row>
    <row r="93" spans="6:36" x14ac:dyDescent="0.25"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</row>
    <row r="94" spans="6:36" x14ac:dyDescent="0.25"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</row>
    <row r="95" spans="6:36" x14ac:dyDescent="0.25"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</row>
    <row r="96" spans="6:36" x14ac:dyDescent="0.25"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</row>
    <row r="97" spans="1:36" x14ac:dyDescent="0.25"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</row>
    <row r="98" spans="1:36" x14ac:dyDescent="0.25"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</row>
    <row r="99" spans="1:36" x14ac:dyDescent="0.25"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</row>
    <row r="100" spans="1:36" x14ac:dyDescent="0.25"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</row>
    <row r="101" spans="1:36" x14ac:dyDescent="0.25"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</row>
    <row r="102" spans="1:36" x14ac:dyDescent="0.25"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</row>
    <row r="103" spans="1:36" x14ac:dyDescent="0.25"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</row>
    <row r="104" spans="1:36" x14ac:dyDescent="0.25"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</row>
    <row r="105" spans="1:36" x14ac:dyDescent="0.25"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</row>
    <row r="106" spans="1:36" x14ac:dyDescent="0.25"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</row>
    <row r="107" spans="1:36" x14ac:dyDescent="0.25"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</row>
    <row r="108" spans="1:36" x14ac:dyDescent="0.25"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</row>
    <row r="109" spans="1:36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</row>
    <row r="110" spans="1:36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</row>
    <row r="111" spans="1:36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</row>
    <row r="112" spans="1:36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</row>
    <row r="113" spans="1:36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</row>
    <row r="114" spans="1:36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</row>
    <row r="115" spans="1:36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</row>
    <row r="116" spans="1:36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</row>
    <row r="117" spans="1:36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</row>
    <row r="118" spans="1:36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</row>
    <row r="119" spans="1:36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</row>
    <row r="120" spans="1:36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</row>
    <row r="121" spans="1:36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</row>
    <row r="122" spans="1:36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</row>
    <row r="123" spans="1:36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</row>
    <row r="124" spans="1:36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</row>
    <row r="125" spans="1:36" x14ac:dyDescent="0.25"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</row>
  </sheetData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Z61"/>
  <sheetViews>
    <sheetView zoomScale="120" zoomScaleNormal="120" workbookViewId="0">
      <selection activeCell="H40" sqref="H40"/>
    </sheetView>
  </sheetViews>
  <sheetFormatPr baseColWidth="10" defaultColWidth="9.140625" defaultRowHeight="15" x14ac:dyDescent="0.25"/>
  <cols>
    <col min="1" max="4" width="25" customWidth="1"/>
  </cols>
  <sheetData>
    <row r="1" spans="1:26" x14ac:dyDescent="0.25">
      <c r="A1" s="2" t="s">
        <v>10</v>
      </c>
      <c r="B1" s="2" t="s">
        <v>11</v>
      </c>
      <c r="C1" s="2" t="s">
        <v>12</v>
      </c>
      <c r="D1" s="2" t="s">
        <v>13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25">
      <c r="A2">
        <v>1</v>
      </c>
      <c r="B2" t="s">
        <v>34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25"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25"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25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x14ac:dyDescent="0.25"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x14ac:dyDescent="0.25"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x14ac:dyDescent="0.25"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x14ac:dyDescent="0.25"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25"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25"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25"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25"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25"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25"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5:26" x14ac:dyDescent="0.25"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5:26" x14ac:dyDescent="0.25"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5:26" x14ac:dyDescent="0.25"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5:26" x14ac:dyDescent="0.25"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5:26" x14ac:dyDescent="0.25"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5:26" x14ac:dyDescent="0.25"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5:26" x14ac:dyDescent="0.25"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5:26" x14ac:dyDescent="0.25"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5:26" x14ac:dyDescent="0.25"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5:26" x14ac:dyDescent="0.25"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5:26" x14ac:dyDescent="0.25"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5:26" x14ac:dyDescent="0.25"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5:26" x14ac:dyDescent="0.25"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5:26" x14ac:dyDescent="0.25"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5:26" x14ac:dyDescent="0.25"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5:26" x14ac:dyDescent="0.25"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25"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25"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25"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25"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25"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25"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25"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25"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25"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</sheetData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1:AG67"/>
  <sheetViews>
    <sheetView topLeftCell="E1" zoomScale="110" zoomScaleNormal="110" workbookViewId="0">
      <selection activeCell="Q61" sqref="Q61"/>
    </sheetView>
  </sheetViews>
  <sheetFormatPr baseColWidth="10" defaultColWidth="9.140625" defaultRowHeight="15" x14ac:dyDescent="0.25"/>
  <cols>
    <col min="1" max="9" width="30" customWidth="1"/>
  </cols>
  <sheetData>
    <row r="1" spans="1:33" x14ac:dyDescent="0.25">
      <c r="A1" s="2" t="s">
        <v>19</v>
      </c>
      <c r="B1" s="2" t="s">
        <v>20</v>
      </c>
      <c r="C1" s="2" t="s">
        <v>21</v>
      </c>
      <c r="D1" s="2" t="s">
        <v>22</v>
      </c>
      <c r="E1" s="2" t="s">
        <v>37</v>
      </c>
      <c r="F1" s="2" t="s">
        <v>23</v>
      </c>
      <c r="G1" s="2" t="s">
        <v>10</v>
      </c>
      <c r="H1" s="2" t="s">
        <v>24</v>
      </c>
      <c r="I1" s="2" t="s">
        <v>25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x14ac:dyDescent="0.25">
      <c r="A2">
        <v>1</v>
      </c>
      <c r="B2" s="1">
        <v>46024</v>
      </c>
      <c r="C2" t="s">
        <v>36</v>
      </c>
      <c r="D2" t="s">
        <v>35</v>
      </c>
      <c r="E2">
        <v>1</v>
      </c>
      <c r="F2">
        <v>200</v>
      </c>
      <c r="G2">
        <v>1</v>
      </c>
      <c r="H2">
        <v>1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spans="1:33" x14ac:dyDescent="0.25"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3" x14ac:dyDescent="0.25"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</row>
    <row r="5" spans="1:33" x14ac:dyDescent="0.25"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spans="1:33" x14ac:dyDescent="0.25"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x14ac:dyDescent="0.25"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x14ac:dyDescent="0.25"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</row>
    <row r="9" spans="1:33" x14ac:dyDescent="0.25"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</row>
    <row r="10" spans="1:33" x14ac:dyDescent="0.25"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33" x14ac:dyDescent="0.25"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33" x14ac:dyDescent="0.25"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1:33" x14ac:dyDescent="0.25"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1:33" x14ac:dyDescent="0.25"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1:33" x14ac:dyDescent="0.25"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1:33" x14ac:dyDescent="0.25"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10:33" x14ac:dyDescent="0.25"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10:33" x14ac:dyDescent="0.25"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</row>
    <row r="19" spans="10:33" x14ac:dyDescent="0.25"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</row>
    <row r="20" spans="10:33" x14ac:dyDescent="0.25"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10:33" x14ac:dyDescent="0.25"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</row>
    <row r="22" spans="10:33" x14ac:dyDescent="0.25"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</row>
    <row r="23" spans="10:33" x14ac:dyDescent="0.25"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</row>
    <row r="24" spans="10:33" x14ac:dyDescent="0.25"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</row>
    <row r="25" spans="10:33" x14ac:dyDescent="0.25"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</row>
    <row r="26" spans="10:33" x14ac:dyDescent="0.25"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0:33" x14ac:dyDescent="0.25"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0:33" x14ac:dyDescent="0.25"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0:33" x14ac:dyDescent="0.25"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</row>
    <row r="30" spans="10:33" x14ac:dyDescent="0.25"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</row>
    <row r="31" spans="10:33" x14ac:dyDescent="0.25"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</row>
    <row r="32" spans="10:33" x14ac:dyDescent="0.25"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</row>
    <row r="33" spans="10:33" x14ac:dyDescent="0.25"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</row>
    <row r="34" spans="10:33" x14ac:dyDescent="0.25"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</row>
    <row r="35" spans="10:33" x14ac:dyDescent="0.25"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</row>
    <row r="36" spans="10:33" x14ac:dyDescent="0.25"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</row>
    <row r="37" spans="10:33" x14ac:dyDescent="0.25"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</row>
    <row r="38" spans="10:33" x14ac:dyDescent="0.25"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</row>
    <row r="39" spans="10:33" x14ac:dyDescent="0.25"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</row>
    <row r="40" spans="10:33" x14ac:dyDescent="0.25"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</row>
    <row r="41" spans="10:33" x14ac:dyDescent="0.25"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</row>
    <row r="42" spans="10:33" x14ac:dyDescent="0.25"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</row>
    <row r="43" spans="10:33" x14ac:dyDescent="0.25"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</row>
    <row r="44" spans="10:33" x14ac:dyDescent="0.25"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</row>
    <row r="45" spans="10:33" x14ac:dyDescent="0.25"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</row>
    <row r="46" spans="10:33" x14ac:dyDescent="0.25"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</row>
    <row r="47" spans="10:33" x14ac:dyDescent="0.25"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</row>
    <row r="48" spans="10:33" x14ac:dyDescent="0.25"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</row>
    <row r="49" spans="1:33" x14ac:dyDescent="0.25"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</row>
    <row r="50" spans="1:33" x14ac:dyDescent="0.25"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</row>
    <row r="51" spans="1:33" x14ac:dyDescent="0.25"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</row>
    <row r="52" spans="1:33" x14ac:dyDescent="0.25"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1:33" x14ac:dyDescent="0.25"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</row>
    <row r="54" spans="1:33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</row>
    <row r="55" spans="1:33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</row>
    <row r="56" spans="1:33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</row>
    <row r="57" spans="1:33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</row>
    <row r="58" spans="1:33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</row>
    <row r="59" spans="1:33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</row>
    <row r="60" spans="1:33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</row>
    <row r="61" spans="1:33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</row>
    <row r="62" spans="1:33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</row>
    <row r="63" spans="1:33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</row>
    <row r="64" spans="1:33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</row>
    <row r="65" spans="1:33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</row>
    <row r="66" spans="1:33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</row>
    <row r="67" spans="1:33" x14ac:dyDescent="0.25"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</row>
  </sheetData>
  <pageMargins left="0.75" right="0.75" top="1" bottom="1" header="0.5" footer="0.5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AC61"/>
  <sheetViews>
    <sheetView tabSelected="1" zoomScale="110" zoomScaleNormal="110" workbookViewId="0">
      <selection activeCell="S51" sqref="S51"/>
    </sheetView>
  </sheetViews>
  <sheetFormatPr baseColWidth="10" defaultColWidth="9.140625" defaultRowHeight="15" x14ac:dyDescent="0.25"/>
  <cols>
    <col min="1" max="8" width="28" customWidth="1"/>
  </cols>
  <sheetData>
    <row r="1" spans="1:29" x14ac:dyDescent="0.25">
      <c r="A1" s="2" t="s">
        <v>10</v>
      </c>
      <c r="B1" s="2" t="s">
        <v>14</v>
      </c>
      <c r="C1" s="2" t="s">
        <v>15</v>
      </c>
      <c r="D1" s="2" t="s">
        <v>16</v>
      </c>
      <c r="E1" s="2" t="s">
        <v>17</v>
      </c>
      <c r="F1" s="2" t="s">
        <v>38</v>
      </c>
      <c r="G1" s="2" t="s">
        <v>39</v>
      </c>
      <c r="H1" s="2" t="s">
        <v>18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x14ac:dyDescent="0.25">
      <c r="A2">
        <v>1</v>
      </c>
      <c r="B2" t="s">
        <v>35</v>
      </c>
      <c r="C2">
        <v>1</v>
      </c>
      <c r="D2" t="str">
        <f>VLOOKUP(C2,Productos!$A$1:$B$36,2,FALSE)</f>
        <v>Tuerca</v>
      </c>
      <c r="E2">
        <f>F2-G2</f>
        <v>200</v>
      </c>
      <c r="F2">
        <v>200</v>
      </c>
      <c r="H2" s="1">
        <v>46024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x14ac:dyDescent="0.25">
      <c r="A3">
        <v>1</v>
      </c>
      <c r="B3" t="s">
        <v>35</v>
      </c>
      <c r="C3">
        <v>2</v>
      </c>
      <c r="D3" t="str">
        <f>VLOOKUP(C3,Productos!$A$1:$B$36,2,FALSE)</f>
        <v>Tornillo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 x14ac:dyDescent="0.25"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x14ac:dyDescent="0.25"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x14ac:dyDescent="0.25"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x14ac:dyDescent="0.25"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x14ac:dyDescent="0.25"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x14ac:dyDescent="0.25"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x14ac:dyDescent="0.25"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x14ac:dyDescent="0.25"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x14ac:dyDescent="0.25"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x14ac:dyDescent="0.25"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x14ac:dyDescent="0.25"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x14ac:dyDescent="0.25"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9:29" x14ac:dyDescent="0.25"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9:29" x14ac:dyDescent="0.25"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9:29" x14ac:dyDescent="0.25"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9:29" x14ac:dyDescent="0.25"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9:29" x14ac:dyDescent="0.25"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9:29" x14ac:dyDescent="0.25"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9:29" x14ac:dyDescent="0.25"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9:29" x14ac:dyDescent="0.25"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9:29" x14ac:dyDescent="0.25"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9:29" x14ac:dyDescent="0.25"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9:29" x14ac:dyDescent="0.25"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9:29" x14ac:dyDescent="0.25"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9:29" x14ac:dyDescent="0.25"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9:29" x14ac:dyDescent="0.25"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9:29" x14ac:dyDescent="0.25"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9:29" x14ac:dyDescent="0.25"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9:29" x14ac:dyDescent="0.25"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9:29" x14ac:dyDescent="0.25"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</row>
    <row r="35" spans="9:29" x14ac:dyDescent="0.25"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</row>
    <row r="36" spans="9:29" x14ac:dyDescent="0.25"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</row>
    <row r="37" spans="9:29" x14ac:dyDescent="0.25"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spans="9:29" x14ac:dyDescent="0.25"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</row>
    <row r="39" spans="9:29" x14ac:dyDescent="0.25"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</row>
    <row r="40" spans="9:29" x14ac:dyDescent="0.25"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</row>
    <row r="41" spans="9:29" x14ac:dyDescent="0.25"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</row>
    <row r="42" spans="9:29" x14ac:dyDescent="0.25"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</row>
    <row r="43" spans="9:29" x14ac:dyDescent="0.25"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</row>
    <row r="44" spans="9:29" x14ac:dyDescent="0.25"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</row>
    <row r="45" spans="9:29" x14ac:dyDescent="0.25"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</row>
    <row r="46" spans="9:29" x14ac:dyDescent="0.25"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</row>
    <row r="47" spans="9:29" x14ac:dyDescent="0.25"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</row>
    <row r="48" spans="9:29" x14ac:dyDescent="0.25"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1:29" x14ac:dyDescent="0.25"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</row>
    <row r="50" spans="1:29" x14ac:dyDescent="0.25"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</row>
    <row r="51" spans="1:29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</row>
    <row r="52" spans="1:29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</row>
    <row r="53" spans="1:29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</row>
    <row r="54" spans="1:29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</row>
    <row r="55" spans="1:29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</row>
    <row r="56" spans="1:29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</row>
    <row r="57" spans="1:29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</row>
    <row r="58" spans="1:29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</row>
    <row r="59" spans="1:29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</row>
    <row r="60" spans="1:29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</row>
    <row r="61" spans="1:29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</row>
  </sheetData>
  <pageMargins left="0.75" right="0.75" top="1" bottom="1" header="0.5" footer="0.5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Productos</vt:lpstr>
      <vt:lpstr>Proveedores</vt:lpstr>
      <vt:lpstr>Bodegas</vt:lpstr>
      <vt:lpstr>Movimientos</vt:lpstr>
      <vt:lpstr>Inventario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Claudia Marcela Nope Mariño</cp:lastModifiedBy>
  <dcterms:created xsi:type="dcterms:W3CDTF">2025-11-18T22:31:54Z</dcterms:created>
  <dcterms:modified xsi:type="dcterms:W3CDTF">2026-01-02T16:54:02Z</dcterms:modified>
</cp:coreProperties>
</file>